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ports , Culture &amp; Tourism\"/>
    </mc:Choice>
  </mc:AlternateContent>
  <xr:revisionPtr revIDLastSave="0" documentId="8_{2DEDAE53-FC4F-49CA-887B-3B73106CA983}" xr6:coauthVersionLast="47" xr6:coauthVersionMax="47" xr10:uidLastSave="{00000000-0000-0000-0000-000000000000}"/>
  <bookViews>
    <workbookView xWindow="-90" yWindow="-90" windowWidth="19380" windowHeight="10260" xr2:uid="{CE65F3F2-6E41-43B8-98C7-AB674CCAD26D}"/>
  </bookViews>
  <sheets>
    <sheet name="Musems &amp; Arch Site visit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7" i="1" l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<sst xmlns="http://schemas.openxmlformats.org/spreadsheetml/2006/main" count="120" uniqueCount="45">
  <si>
    <t>Visitors Data of Museums and Archaeological Sites of Khyber Pakhtunkhwa 2020</t>
  </si>
  <si>
    <t>Year</t>
  </si>
  <si>
    <t>Peshawar Museum Peshawar</t>
  </si>
  <si>
    <t>Mardan Museum</t>
  </si>
  <si>
    <t>Dir Museum Chakdara</t>
  </si>
  <si>
    <t>Swat Museum</t>
  </si>
  <si>
    <t>Hund Museum</t>
  </si>
  <si>
    <t>Chitral Museum</t>
  </si>
  <si>
    <t xml:space="preserve">Sethi Hosuse </t>
  </si>
  <si>
    <t>Pushkalavati Museum Charsadda</t>
  </si>
  <si>
    <t>Bannu Museum</t>
  </si>
  <si>
    <t>City Museum Peshawar</t>
  </si>
  <si>
    <t>Bamburate Museum</t>
  </si>
  <si>
    <t>Town Hall Museum D.I.Khan</t>
  </si>
  <si>
    <t>Abbotabbad Museum</t>
  </si>
  <si>
    <t>Ali Mardan Khan Villa</t>
  </si>
  <si>
    <t>Remains of Takht-i-Bhai Mardan</t>
  </si>
  <si>
    <t>Julian Site</t>
  </si>
  <si>
    <t>Butkara</t>
  </si>
  <si>
    <t>Jamal Ghari</t>
  </si>
  <si>
    <t>Shehbaz Ghari</t>
  </si>
  <si>
    <t xml:space="preserve">Rani Gat </t>
  </si>
  <si>
    <t>Ashoka Rock</t>
  </si>
  <si>
    <t>Bhamala</t>
  </si>
  <si>
    <t>Saidu Sharif Stupa Swat</t>
  </si>
  <si>
    <t>Bazira Barikot Swat</t>
  </si>
  <si>
    <t>Mehmood-e-Ghaznavi Mosque</t>
  </si>
  <si>
    <t>National</t>
  </si>
  <si>
    <t>Foreigner</t>
  </si>
  <si>
    <t>January</t>
  </si>
  <si>
    <t>newly site for visitors</t>
  </si>
  <si>
    <t>February</t>
  </si>
  <si>
    <t>March</t>
  </si>
  <si>
    <t>April</t>
  </si>
  <si>
    <t>Alll the Museums and sites were closed due to corona</t>
  </si>
  <si>
    <t>May</t>
  </si>
  <si>
    <t xml:space="preserve">June </t>
  </si>
  <si>
    <t xml:space="preserve"> </t>
  </si>
  <si>
    <t>July</t>
  </si>
  <si>
    <t>August</t>
  </si>
  <si>
    <t>September</t>
  </si>
  <si>
    <t>October</t>
  </si>
  <si>
    <t>November</t>
  </si>
  <si>
    <t>December</t>
  </si>
  <si>
    <t>total visitors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</si>
</sst>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6713-C7C3-4F0C-9D88-6DD8E5D45E31}">
  <dimension ref="A1:AY17"/>
  <sheetViews>
    <sheetView tabSelected="1" workbookViewId="0">
      <selection activeCell="A19" sqref="A19"/>
    </sheetView>
  </sheetViews>
  <sheetFormatPr defaultRowHeight="14.75" x14ac:dyDescent="0.75"/>
  <sheetData>
    <row r="1" spans="1:51" ht="18.5" x14ac:dyDescent="0.75">
      <c r="A1" s="1" t="s">
        <v>0</v>
      </c>
    </row>
    <row r="2" spans="1:51" x14ac:dyDescent="0.75">
      <c r="B2">
        <v>1</v>
      </c>
      <c r="D2">
        <v>2</v>
      </c>
      <c r="F2">
        <v>3</v>
      </c>
      <c r="H2">
        <v>4</v>
      </c>
      <c r="J2">
        <v>5</v>
      </c>
      <c r="L2">
        <v>6</v>
      </c>
      <c r="N2">
        <v>7</v>
      </c>
      <c r="P2">
        <v>8</v>
      </c>
      <c r="R2">
        <v>9</v>
      </c>
      <c r="T2">
        <v>10</v>
      </c>
      <c r="V2">
        <v>11</v>
      </c>
      <c r="X2">
        <v>12</v>
      </c>
      <c r="Z2">
        <v>13</v>
      </c>
      <c r="AB2">
        <v>14</v>
      </c>
      <c r="AD2">
        <v>15</v>
      </c>
      <c r="AF2">
        <v>16</v>
      </c>
      <c r="AH2">
        <v>17</v>
      </c>
      <c r="AJ2">
        <v>18</v>
      </c>
      <c r="AL2">
        <v>19</v>
      </c>
      <c r="AN2">
        <v>20</v>
      </c>
      <c r="AP2">
        <v>21</v>
      </c>
      <c r="AR2">
        <v>22</v>
      </c>
      <c r="AT2">
        <v>23</v>
      </c>
      <c r="AV2">
        <v>24</v>
      </c>
      <c r="AX2">
        <v>25</v>
      </c>
    </row>
    <row r="3" spans="1:51" ht="96" x14ac:dyDescent="0.75">
      <c r="A3" s="2" t="s">
        <v>1</v>
      </c>
      <c r="B3" s="3" t="s">
        <v>2</v>
      </c>
      <c r="C3" s="3"/>
      <c r="D3" s="3" t="s">
        <v>3</v>
      </c>
      <c r="E3" s="3"/>
      <c r="F3" s="3" t="s">
        <v>4</v>
      </c>
      <c r="G3" s="3"/>
      <c r="H3" s="3" t="s">
        <v>5</v>
      </c>
      <c r="I3" s="3"/>
      <c r="J3" s="3" t="s">
        <v>6</v>
      </c>
      <c r="K3" s="3"/>
      <c r="L3" s="3" t="s">
        <v>7</v>
      </c>
      <c r="M3" s="3"/>
      <c r="N3" s="3" t="s">
        <v>8</v>
      </c>
      <c r="O3" s="3"/>
      <c r="P3" s="3" t="s">
        <v>9</v>
      </c>
      <c r="Q3" s="3"/>
      <c r="R3" s="3" t="s">
        <v>10</v>
      </c>
      <c r="S3" s="3"/>
      <c r="T3" s="3" t="s">
        <v>11</v>
      </c>
      <c r="U3" s="3"/>
      <c r="V3" s="3" t="s">
        <v>12</v>
      </c>
      <c r="W3" s="3"/>
      <c r="X3" s="3" t="s">
        <v>13</v>
      </c>
      <c r="Y3" s="3"/>
      <c r="Z3" s="3" t="s">
        <v>14</v>
      </c>
      <c r="AA3" s="3"/>
      <c r="AB3" s="3" t="s">
        <v>15</v>
      </c>
      <c r="AC3" s="3"/>
      <c r="AD3" s="3" t="s">
        <v>16</v>
      </c>
      <c r="AE3" s="3"/>
      <c r="AF3" s="3" t="s">
        <v>17</v>
      </c>
      <c r="AG3" s="3"/>
      <c r="AH3" s="3" t="s">
        <v>18</v>
      </c>
      <c r="AI3" s="3"/>
      <c r="AJ3" s="3" t="s">
        <v>19</v>
      </c>
      <c r="AK3" s="3"/>
      <c r="AL3" s="3" t="s">
        <v>20</v>
      </c>
      <c r="AM3" s="3"/>
      <c r="AN3" s="3" t="s">
        <v>21</v>
      </c>
      <c r="AO3" s="3"/>
      <c r="AP3" s="3" t="s">
        <v>22</v>
      </c>
      <c r="AQ3" s="3"/>
      <c r="AR3" s="3" t="s">
        <v>23</v>
      </c>
      <c r="AS3" s="4"/>
      <c r="AT3" s="5" t="s">
        <v>24</v>
      </c>
      <c r="AU3" s="5"/>
      <c r="AV3" s="5" t="s">
        <v>25</v>
      </c>
      <c r="AW3" s="6"/>
      <c r="AX3" s="5" t="s">
        <v>26</v>
      </c>
      <c r="AY3" s="7"/>
    </row>
    <row r="4" spans="1:51" ht="18.5" x14ac:dyDescent="0.9">
      <c r="A4" s="8">
        <v>2020</v>
      </c>
      <c r="B4" s="9" t="s">
        <v>27</v>
      </c>
      <c r="C4" s="9" t="s">
        <v>28</v>
      </c>
      <c r="D4" s="9" t="s">
        <v>27</v>
      </c>
      <c r="E4" s="9" t="s">
        <v>28</v>
      </c>
      <c r="F4" s="9" t="s">
        <v>27</v>
      </c>
      <c r="G4" s="9" t="s">
        <v>28</v>
      </c>
      <c r="H4" s="9" t="s">
        <v>27</v>
      </c>
      <c r="I4" s="9" t="s">
        <v>28</v>
      </c>
      <c r="J4" s="9" t="s">
        <v>27</v>
      </c>
      <c r="K4" s="9" t="s">
        <v>28</v>
      </c>
      <c r="L4" s="9" t="s">
        <v>27</v>
      </c>
      <c r="M4" s="9" t="s">
        <v>28</v>
      </c>
      <c r="N4" s="9" t="s">
        <v>27</v>
      </c>
      <c r="O4" s="9" t="s">
        <v>28</v>
      </c>
      <c r="P4" s="9" t="s">
        <v>27</v>
      </c>
      <c r="Q4" s="9" t="s">
        <v>28</v>
      </c>
      <c r="R4" s="9" t="s">
        <v>27</v>
      </c>
      <c r="S4" s="9" t="s">
        <v>28</v>
      </c>
      <c r="T4" s="9" t="s">
        <v>27</v>
      </c>
      <c r="U4" s="9" t="s">
        <v>28</v>
      </c>
      <c r="V4" s="9" t="s">
        <v>27</v>
      </c>
      <c r="W4" s="9" t="s">
        <v>28</v>
      </c>
      <c r="X4" s="9" t="s">
        <v>27</v>
      </c>
      <c r="Y4" s="9" t="s">
        <v>28</v>
      </c>
      <c r="Z4" s="9" t="s">
        <v>27</v>
      </c>
      <c r="AA4" s="9" t="s">
        <v>28</v>
      </c>
      <c r="AB4" s="9" t="s">
        <v>27</v>
      </c>
      <c r="AC4" s="9" t="s">
        <v>28</v>
      </c>
      <c r="AD4" s="9" t="s">
        <v>27</v>
      </c>
      <c r="AE4" s="9" t="s">
        <v>28</v>
      </c>
      <c r="AF4" s="9" t="s">
        <v>27</v>
      </c>
      <c r="AG4" s="9" t="s">
        <v>28</v>
      </c>
      <c r="AH4" s="9" t="s">
        <v>27</v>
      </c>
      <c r="AI4" s="9" t="s">
        <v>28</v>
      </c>
      <c r="AJ4" s="9" t="s">
        <v>27</v>
      </c>
      <c r="AK4" s="9" t="s">
        <v>28</v>
      </c>
      <c r="AL4" s="9" t="s">
        <v>27</v>
      </c>
      <c r="AM4" s="9" t="s">
        <v>28</v>
      </c>
      <c r="AN4" s="9" t="s">
        <v>27</v>
      </c>
      <c r="AO4" s="9" t="s">
        <v>28</v>
      </c>
      <c r="AP4" s="9" t="s">
        <v>27</v>
      </c>
      <c r="AQ4" s="9" t="s">
        <v>28</v>
      </c>
      <c r="AR4" s="9" t="s">
        <v>27</v>
      </c>
      <c r="AS4" s="10" t="s">
        <v>28</v>
      </c>
      <c r="AT4" s="9" t="s">
        <v>27</v>
      </c>
      <c r="AU4" s="10" t="s">
        <v>28</v>
      </c>
      <c r="AV4" s="9" t="s">
        <v>27</v>
      </c>
      <c r="AW4" s="10" t="s">
        <v>28</v>
      </c>
      <c r="AX4" s="9" t="s">
        <v>27</v>
      </c>
      <c r="AY4" s="9" t="s">
        <v>28</v>
      </c>
    </row>
    <row r="5" spans="1:51" ht="16" x14ac:dyDescent="0.8">
      <c r="A5" s="11" t="s">
        <v>29</v>
      </c>
      <c r="B5" s="12">
        <v>4960</v>
      </c>
      <c r="C5" s="12">
        <v>55</v>
      </c>
      <c r="D5" s="12">
        <v>200</v>
      </c>
      <c r="E5" s="12">
        <v>0</v>
      </c>
      <c r="F5" s="12">
        <v>800</v>
      </c>
      <c r="G5" s="12">
        <v>5</v>
      </c>
      <c r="H5" s="12">
        <v>777</v>
      </c>
      <c r="I5" s="12">
        <v>12</v>
      </c>
      <c r="J5" s="12">
        <v>490</v>
      </c>
      <c r="K5" s="12">
        <v>0</v>
      </c>
      <c r="L5" s="12">
        <v>77</v>
      </c>
      <c r="M5" s="12">
        <v>0</v>
      </c>
      <c r="N5" s="12">
        <v>560</v>
      </c>
      <c r="O5" s="12">
        <v>71</v>
      </c>
      <c r="P5" s="12">
        <v>870</v>
      </c>
      <c r="Q5" s="12">
        <v>71</v>
      </c>
      <c r="R5" s="12">
        <v>117</v>
      </c>
      <c r="S5" s="12">
        <v>0</v>
      </c>
      <c r="T5" s="12">
        <v>429</v>
      </c>
      <c r="U5" s="12">
        <v>3</v>
      </c>
      <c r="V5" s="12">
        <v>53</v>
      </c>
      <c r="W5" s="12">
        <v>7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17773</v>
      </c>
      <c r="AE5" s="12">
        <v>143</v>
      </c>
      <c r="AF5" s="12">
        <v>600</v>
      </c>
      <c r="AG5" s="12">
        <v>100</v>
      </c>
      <c r="AH5" s="12">
        <v>10</v>
      </c>
      <c r="AI5" s="12">
        <v>22</v>
      </c>
      <c r="AJ5" s="12">
        <v>3286</v>
      </c>
      <c r="AK5" s="12">
        <v>13</v>
      </c>
      <c r="AL5" s="12">
        <v>790</v>
      </c>
      <c r="AM5" s="12">
        <v>13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3" t="s">
        <v>30</v>
      </c>
      <c r="AU5" s="12"/>
      <c r="AV5" s="13" t="s">
        <v>30</v>
      </c>
      <c r="AW5" s="12"/>
      <c r="AX5" s="13" t="s">
        <v>30</v>
      </c>
      <c r="AY5" s="12"/>
    </row>
    <row r="6" spans="1:51" ht="16" x14ac:dyDescent="0.8">
      <c r="A6" s="11" t="s">
        <v>31</v>
      </c>
      <c r="B6" s="12">
        <v>4500</v>
      </c>
      <c r="C6" s="12">
        <v>55</v>
      </c>
      <c r="D6" s="12">
        <v>200</v>
      </c>
      <c r="E6" s="12">
        <v>17</v>
      </c>
      <c r="F6" s="12">
        <v>700</v>
      </c>
      <c r="G6" s="12">
        <v>18</v>
      </c>
      <c r="H6" s="12">
        <v>630</v>
      </c>
      <c r="I6" s="12">
        <v>19</v>
      </c>
      <c r="J6" s="12">
        <v>809</v>
      </c>
      <c r="K6" s="12">
        <v>0</v>
      </c>
      <c r="L6" s="12">
        <v>162</v>
      </c>
      <c r="M6" s="12">
        <v>0</v>
      </c>
      <c r="N6" s="12">
        <v>550</v>
      </c>
      <c r="O6" s="12">
        <v>45</v>
      </c>
      <c r="P6" s="12">
        <v>1355</v>
      </c>
      <c r="Q6" s="12">
        <v>0</v>
      </c>
      <c r="R6" s="12">
        <v>164</v>
      </c>
      <c r="S6" s="12">
        <v>0</v>
      </c>
      <c r="T6" s="12">
        <v>312</v>
      </c>
      <c r="U6" s="12">
        <v>6</v>
      </c>
      <c r="V6" s="12">
        <v>203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18000</v>
      </c>
      <c r="AE6" s="12">
        <v>102</v>
      </c>
      <c r="AF6" s="12">
        <v>80</v>
      </c>
      <c r="AG6" s="12">
        <v>0</v>
      </c>
      <c r="AH6" s="12">
        <v>2</v>
      </c>
      <c r="AI6" s="12">
        <v>10</v>
      </c>
      <c r="AJ6" s="12">
        <v>13525</v>
      </c>
      <c r="AK6" s="12">
        <v>1</v>
      </c>
      <c r="AL6" s="12">
        <v>985</v>
      </c>
      <c r="AM6" s="12">
        <v>14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3" t="s">
        <v>30</v>
      </c>
      <c r="AU6" s="12"/>
      <c r="AV6" s="13" t="s">
        <v>30</v>
      </c>
      <c r="AW6" s="12"/>
      <c r="AX6" s="13" t="s">
        <v>30</v>
      </c>
      <c r="AY6" s="12"/>
    </row>
    <row r="7" spans="1:51" ht="16" x14ac:dyDescent="0.8">
      <c r="A7" s="11" t="s">
        <v>32</v>
      </c>
      <c r="B7" s="12">
        <v>1700</v>
      </c>
      <c r="C7" s="12">
        <v>40</v>
      </c>
      <c r="D7" s="12">
        <v>70</v>
      </c>
      <c r="E7" s="12">
        <v>5</v>
      </c>
      <c r="F7" s="12">
        <v>265</v>
      </c>
      <c r="G7" s="12">
        <v>0</v>
      </c>
      <c r="H7" s="12">
        <v>496</v>
      </c>
      <c r="I7" s="12">
        <v>7</v>
      </c>
      <c r="J7" s="12">
        <v>277</v>
      </c>
      <c r="K7" s="12">
        <v>0</v>
      </c>
      <c r="L7" s="12">
        <v>109</v>
      </c>
      <c r="M7" s="12">
        <v>0</v>
      </c>
      <c r="N7" s="12">
        <v>168</v>
      </c>
      <c r="O7" s="12">
        <v>10</v>
      </c>
      <c r="P7" s="12">
        <v>54</v>
      </c>
      <c r="Q7" s="12">
        <v>0</v>
      </c>
      <c r="R7" s="12">
        <v>53</v>
      </c>
      <c r="S7" s="12">
        <v>0</v>
      </c>
      <c r="T7" s="12">
        <v>116</v>
      </c>
      <c r="U7" s="12">
        <v>13</v>
      </c>
      <c r="V7" s="12">
        <v>220</v>
      </c>
      <c r="W7" s="12">
        <v>10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5900</v>
      </c>
      <c r="AE7" s="12">
        <v>69</v>
      </c>
      <c r="AF7" s="12">
        <v>20</v>
      </c>
      <c r="AG7" s="12">
        <v>0</v>
      </c>
      <c r="AH7" s="12">
        <v>22</v>
      </c>
      <c r="AI7" s="12">
        <v>1</v>
      </c>
      <c r="AJ7" s="12">
        <v>1100</v>
      </c>
      <c r="AK7" s="12">
        <v>13</v>
      </c>
      <c r="AL7" s="12">
        <v>900</v>
      </c>
      <c r="AM7" s="12">
        <v>13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3" t="s">
        <v>30</v>
      </c>
      <c r="AU7" s="12"/>
      <c r="AV7" s="13" t="s">
        <v>30</v>
      </c>
      <c r="AW7" s="12"/>
      <c r="AX7" s="13" t="s">
        <v>30</v>
      </c>
      <c r="AY7" s="12"/>
    </row>
    <row r="8" spans="1:51" ht="16" x14ac:dyDescent="0.8">
      <c r="A8" s="11" t="s">
        <v>33</v>
      </c>
      <c r="B8" t="s">
        <v>34</v>
      </c>
    </row>
    <row r="9" spans="1:51" ht="16" x14ac:dyDescent="0.8">
      <c r="A9" s="11" t="s">
        <v>35</v>
      </c>
      <c r="B9" t="s">
        <v>34</v>
      </c>
    </row>
    <row r="10" spans="1:51" ht="16" x14ac:dyDescent="0.8">
      <c r="A10" s="11" t="s">
        <v>36</v>
      </c>
      <c r="B10" t="s">
        <v>34</v>
      </c>
      <c r="G10" t="s">
        <v>37</v>
      </c>
      <c r="AW10" t="s">
        <v>37</v>
      </c>
    </row>
    <row r="11" spans="1:51" ht="16" x14ac:dyDescent="0.8">
      <c r="A11" s="11" t="s">
        <v>38</v>
      </c>
      <c r="B11" t="s">
        <v>34</v>
      </c>
    </row>
    <row r="12" spans="1:51" ht="16" x14ac:dyDescent="0.8">
      <c r="A12" s="11" t="s">
        <v>39</v>
      </c>
      <c r="B12" s="12">
        <v>1525</v>
      </c>
      <c r="C12" s="12">
        <v>0</v>
      </c>
      <c r="D12" s="12">
        <v>400</v>
      </c>
      <c r="E12" s="12">
        <v>0</v>
      </c>
      <c r="F12" s="12">
        <v>505</v>
      </c>
      <c r="G12" s="12">
        <v>0</v>
      </c>
      <c r="H12" s="12">
        <v>790</v>
      </c>
      <c r="I12" s="12">
        <v>2</v>
      </c>
      <c r="J12" s="12">
        <v>1803</v>
      </c>
      <c r="K12" s="12">
        <v>0</v>
      </c>
      <c r="L12" s="12">
        <v>482</v>
      </c>
      <c r="M12" s="12">
        <v>0</v>
      </c>
      <c r="N12" s="12">
        <v>102</v>
      </c>
      <c r="O12" s="12">
        <v>0</v>
      </c>
      <c r="P12" s="12">
        <v>500</v>
      </c>
      <c r="Q12" s="12">
        <v>0</v>
      </c>
      <c r="R12" s="12">
        <v>76</v>
      </c>
      <c r="S12" s="12">
        <v>0</v>
      </c>
      <c r="T12" s="12">
        <v>52</v>
      </c>
      <c r="U12" s="12">
        <v>0</v>
      </c>
      <c r="V12" s="12">
        <v>5577</v>
      </c>
      <c r="W12" s="14">
        <v>4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5">
        <v>14194</v>
      </c>
      <c r="AE12" s="12">
        <v>0</v>
      </c>
      <c r="AF12" s="12">
        <v>300</v>
      </c>
      <c r="AG12" s="12">
        <v>5</v>
      </c>
      <c r="AH12" s="12">
        <v>15</v>
      </c>
      <c r="AI12" s="12">
        <v>0</v>
      </c>
      <c r="AJ12" s="12">
        <v>800</v>
      </c>
      <c r="AK12" s="12">
        <v>0</v>
      </c>
      <c r="AL12" s="12">
        <v>600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3" t="s">
        <v>30</v>
      </c>
      <c r="AU12" s="12"/>
      <c r="AV12" s="13" t="s">
        <v>30</v>
      </c>
      <c r="AW12" s="12"/>
      <c r="AX12" s="13" t="s">
        <v>30</v>
      </c>
      <c r="AY12" s="12"/>
    </row>
    <row r="13" spans="1:51" ht="16" x14ac:dyDescent="0.8">
      <c r="A13" s="11" t="s">
        <v>40</v>
      </c>
      <c r="B13" s="12">
        <v>2116</v>
      </c>
      <c r="C13" s="12">
        <v>7</v>
      </c>
      <c r="D13" s="12">
        <v>180</v>
      </c>
      <c r="E13" s="12">
        <v>0</v>
      </c>
      <c r="F13" s="12">
        <v>510</v>
      </c>
      <c r="G13" s="12">
        <v>0</v>
      </c>
      <c r="H13" s="12">
        <v>699</v>
      </c>
      <c r="I13" s="12">
        <v>4</v>
      </c>
      <c r="J13" s="12">
        <v>868</v>
      </c>
      <c r="K13" s="12">
        <v>0</v>
      </c>
      <c r="L13" s="12">
        <v>286</v>
      </c>
      <c r="M13" s="12">
        <v>3</v>
      </c>
      <c r="N13" s="12">
        <v>202</v>
      </c>
      <c r="O13" s="12">
        <v>8</v>
      </c>
      <c r="P13" s="12">
        <v>559</v>
      </c>
      <c r="Q13" s="12">
        <v>0</v>
      </c>
      <c r="R13" s="12">
        <v>54</v>
      </c>
      <c r="S13" s="12">
        <v>0</v>
      </c>
      <c r="T13" s="12">
        <v>142</v>
      </c>
      <c r="U13" s="12">
        <v>6</v>
      </c>
      <c r="V13" s="12">
        <v>2494</v>
      </c>
      <c r="W13" s="14">
        <v>22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5">
        <v>11700</v>
      </c>
      <c r="AE13" s="12">
        <v>8</v>
      </c>
      <c r="AF13" s="12">
        <v>200</v>
      </c>
      <c r="AG13" s="12">
        <v>11</v>
      </c>
      <c r="AH13" s="12">
        <v>22</v>
      </c>
      <c r="AI13" s="12">
        <v>0</v>
      </c>
      <c r="AJ13" s="12">
        <v>350</v>
      </c>
      <c r="AK13" s="12">
        <v>0</v>
      </c>
      <c r="AL13" s="12">
        <v>400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3" t="s">
        <v>30</v>
      </c>
      <c r="AU13" s="12"/>
      <c r="AV13" s="13" t="s">
        <v>30</v>
      </c>
      <c r="AW13" s="12"/>
      <c r="AX13" s="13" t="s">
        <v>30</v>
      </c>
      <c r="AY13" s="12"/>
    </row>
    <row r="14" spans="1:51" ht="16" x14ac:dyDescent="0.8">
      <c r="A14" s="11" t="s">
        <v>41</v>
      </c>
      <c r="B14" s="12">
        <v>2580</v>
      </c>
      <c r="C14" s="12">
        <v>0</v>
      </c>
      <c r="D14" s="12">
        <v>135</v>
      </c>
      <c r="E14" s="12">
        <v>0</v>
      </c>
      <c r="F14" s="12">
        <v>620</v>
      </c>
      <c r="G14" s="12">
        <v>0</v>
      </c>
      <c r="H14" s="12">
        <v>806</v>
      </c>
      <c r="I14" s="12">
        <v>5</v>
      </c>
      <c r="J14" s="12">
        <v>619</v>
      </c>
      <c r="K14" s="12">
        <v>0</v>
      </c>
      <c r="L14" s="12">
        <v>293</v>
      </c>
      <c r="M14" s="12">
        <v>0</v>
      </c>
      <c r="N14" s="12">
        <v>178</v>
      </c>
      <c r="O14" s="12">
        <v>9</v>
      </c>
      <c r="P14" s="12">
        <v>604</v>
      </c>
      <c r="Q14" s="12">
        <v>0</v>
      </c>
      <c r="R14" s="12">
        <v>66</v>
      </c>
      <c r="S14" s="12">
        <v>0</v>
      </c>
      <c r="T14" s="12">
        <v>137</v>
      </c>
      <c r="U14" s="12">
        <v>5</v>
      </c>
      <c r="V14" s="12">
        <v>1526</v>
      </c>
      <c r="W14" s="14">
        <v>24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5">
        <v>5500</v>
      </c>
      <c r="AE14" s="12">
        <v>12</v>
      </c>
      <c r="AF14" s="12">
        <v>300</v>
      </c>
      <c r="AG14" s="12">
        <v>12</v>
      </c>
      <c r="AH14" s="12">
        <v>19</v>
      </c>
      <c r="AI14" s="12">
        <v>0</v>
      </c>
      <c r="AJ14" s="12">
        <v>510</v>
      </c>
      <c r="AK14" s="12">
        <v>2</v>
      </c>
      <c r="AL14" s="12">
        <v>485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3" t="s">
        <v>30</v>
      </c>
      <c r="AU14" s="12"/>
      <c r="AV14" s="13" t="s">
        <v>30</v>
      </c>
      <c r="AW14" s="12"/>
      <c r="AX14" s="13" t="s">
        <v>30</v>
      </c>
      <c r="AY14" s="12"/>
    </row>
    <row r="15" spans="1:51" ht="16" x14ac:dyDescent="0.8">
      <c r="A15" s="11" t="s">
        <v>42</v>
      </c>
      <c r="B15" s="12">
        <v>2070</v>
      </c>
      <c r="C15" s="12">
        <v>0</v>
      </c>
      <c r="D15" s="12">
        <v>250</v>
      </c>
      <c r="E15" s="12">
        <v>0</v>
      </c>
      <c r="F15" s="12">
        <v>400</v>
      </c>
      <c r="G15" s="12">
        <v>1</v>
      </c>
      <c r="H15" s="12">
        <v>671</v>
      </c>
      <c r="I15" s="12">
        <v>9</v>
      </c>
      <c r="J15" s="12">
        <v>426</v>
      </c>
      <c r="K15" s="12">
        <v>0</v>
      </c>
      <c r="L15" s="12">
        <v>132</v>
      </c>
      <c r="M15" s="12">
        <v>0</v>
      </c>
      <c r="N15" s="12">
        <v>270</v>
      </c>
      <c r="O15" s="12">
        <v>9</v>
      </c>
      <c r="P15" s="12">
        <v>626</v>
      </c>
      <c r="Q15" s="12">
        <v>0</v>
      </c>
      <c r="R15" s="12">
        <v>90</v>
      </c>
      <c r="S15" s="12">
        <v>0</v>
      </c>
      <c r="T15" s="12">
        <v>292</v>
      </c>
      <c r="U15" s="12">
        <v>4</v>
      </c>
      <c r="V15" s="12">
        <v>551</v>
      </c>
      <c r="W15" s="14">
        <v>6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5">
        <v>8400</v>
      </c>
      <c r="AE15" s="12">
        <v>8</v>
      </c>
      <c r="AF15" s="12">
        <v>200</v>
      </c>
      <c r="AG15" s="12">
        <v>25</v>
      </c>
      <c r="AH15" s="12">
        <v>20</v>
      </c>
      <c r="AI15" s="12">
        <v>0</v>
      </c>
      <c r="AJ15" s="12">
        <v>1000</v>
      </c>
      <c r="AK15" s="12">
        <v>0</v>
      </c>
      <c r="AL15" s="12">
        <v>379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3" t="s">
        <v>30</v>
      </c>
      <c r="AU15" s="12"/>
      <c r="AV15" s="13" t="s">
        <v>30</v>
      </c>
      <c r="AW15" s="12"/>
      <c r="AX15" s="13" t="s">
        <v>30</v>
      </c>
      <c r="AY15" s="12"/>
    </row>
    <row r="16" spans="1:51" ht="16" x14ac:dyDescent="0.8">
      <c r="A16" s="11" t="s">
        <v>43</v>
      </c>
      <c r="B16" s="12">
        <v>1000</v>
      </c>
      <c r="C16" s="12">
        <v>0</v>
      </c>
      <c r="D16" s="12">
        <v>190</v>
      </c>
      <c r="E16" s="12">
        <v>0</v>
      </c>
      <c r="F16" s="12">
        <v>570</v>
      </c>
      <c r="G16" s="12">
        <v>0</v>
      </c>
      <c r="H16" s="12">
        <v>1010</v>
      </c>
      <c r="I16" s="12">
        <v>6</v>
      </c>
      <c r="J16" s="12">
        <v>988</v>
      </c>
      <c r="K16" s="12">
        <v>0</v>
      </c>
      <c r="L16" s="12">
        <v>162</v>
      </c>
      <c r="M16" s="12">
        <v>3</v>
      </c>
      <c r="N16" s="12">
        <v>290</v>
      </c>
      <c r="O16" s="12">
        <v>14</v>
      </c>
      <c r="P16" s="12">
        <v>1074</v>
      </c>
      <c r="Q16" s="12">
        <v>0</v>
      </c>
      <c r="R16" s="12">
        <v>87</v>
      </c>
      <c r="S16" s="12">
        <v>0</v>
      </c>
      <c r="T16" s="12">
        <v>278</v>
      </c>
      <c r="U16" s="12">
        <v>1</v>
      </c>
      <c r="V16" s="12">
        <v>567</v>
      </c>
      <c r="W16" s="12">
        <v>10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12300</v>
      </c>
      <c r="AE16" s="12">
        <v>28</v>
      </c>
      <c r="AF16" s="12">
        <v>300</v>
      </c>
      <c r="AG16" s="12">
        <v>27</v>
      </c>
      <c r="AH16" s="12">
        <v>14</v>
      </c>
      <c r="AI16" s="12">
        <v>0</v>
      </c>
      <c r="AJ16" s="12">
        <v>1700</v>
      </c>
      <c r="AK16" s="12">
        <v>0</v>
      </c>
      <c r="AL16" s="12">
        <v>750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3" t="s">
        <v>30</v>
      </c>
      <c r="AU16" s="12"/>
      <c r="AV16" s="13" t="s">
        <v>30</v>
      </c>
      <c r="AW16" s="12"/>
      <c r="AX16" s="13" t="s">
        <v>30</v>
      </c>
      <c r="AY16" s="12"/>
    </row>
    <row r="17" spans="1:51" ht="16" x14ac:dyDescent="0.8">
      <c r="A17" s="16" t="s">
        <v>44</v>
      </c>
      <c r="B17" s="17">
        <f>SUM(B5:B16)</f>
        <v>20451</v>
      </c>
      <c r="C17" s="17">
        <f t="shared" ref="C17:AY17" si="0">SUM(C5:C16)</f>
        <v>157</v>
      </c>
      <c r="D17" s="17">
        <f>SUM(D5:D16)</f>
        <v>1625</v>
      </c>
      <c r="E17" s="17">
        <f t="shared" si="0"/>
        <v>22</v>
      </c>
      <c r="F17" s="17">
        <f t="shared" si="0"/>
        <v>4370</v>
      </c>
      <c r="G17" s="17">
        <f>SUM(G5:G16)</f>
        <v>24</v>
      </c>
      <c r="H17" s="17">
        <f t="shared" si="0"/>
        <v>5879</v>
      </c>
      <c r="I17" s="17">
        <f t="shared" si="0"/>
        <v>64</v>
      </c>
      <c r="J17" s="17">
        <f t="shared" si="0"/>
        <v>6280</v>
      </c>
      <c r="K17" s="17">
        <f t="shared" si="0"/>
        <v>0</v>
      </c>
      <c r="L17" s="17">
        <f t="shared" si="0"/>
        <v>1703</v>
      </c>
      <c r="M17" s="17">
        <f t="shared" si="0"/>
        <v>6</v>
      </c>
      <c r="N17" s="17">
        <f t="shared" si="0"/>
        <v>2320</v>
      </c>
      <c r="O17" s="17">
        <f t="shared" si="0"/>
        <v>166</v>
      </c>
      <c r="P17" s="17">
        <f t="shared" si="0"/>
        <v>5642</v>
      </c>
      <c r="Q17" s="17">
        <f t="shared" si="0"/>
        <v>71</v>
      </c>
      <c r="R17" s="17">
        <f t="shared" si="0"/>
        <v>707</v>
      </c>
      <c r="S17" s="17">
        <f t="shared" si="0"/>
        <v>0</v>
      </c>
      <c r="T17" s="17">
        <f t="shared" si="0"/>
        <v>1758</v>
      </c>
      <c r="U17" s="17">
        <f t="shared" si="0"/>
        <v>38</v>
      </c>
      <c r="V17" s="17">
        <f t="shared" si="0"/>
        <v>11191</v>
      </c>
      <c r="W17" s="17">
        <f t="shared" si="0"/>
        <v>83</v>
      </c>
      <c r="X17" s="17">
        <f t="shared" si="0"/>
        <v>0</v>
      </c>
      <c r="Y17" s="17">
        <f t="shared" si="0"/>
        <v>0</v>
      </c>
      <c r="Z17" s="17">
        <f t="shared" si="0"/>
        <v>0</v>
      </c>
      <c r="AA17" s="17">
        <f t="shared" si="0"/>
        <v>0</v>
      </c>
      <c r="AB17" s="17">
        <f t="shared" si="0"/>
        <v>0</v>
      </c>
      <c r="AC17" s="17">
        <f t="shared" si="0"/>
        <v>0</v>
      </c>
      <c r="AD17" s="17">
        <f t="shared" si="0"/>
        <v>93767</v>
      </c>
      <c r="AE17" s="17">
        <f t="shared" si="0"/>
        <v>370</v>
      </c>
      <c r="AF17" s="17">
        <f t="shared" si="0"/>
        <v>2000</v>
      </c>
      <c r="AG17" s="17">
        <f t="shared" si="0"/>
        <v>180</v>
      </c>
      <c r="AH17" s="17">
        <f t="shared" si="0"/>
        <v>124</v>
      </c>
      <c r="AI17" s="17">
        <f t="shared" si="0"/>
        <v>33</v>
      </c>
      <c r="AJ17" s="17">
        <f t="shared" si="0"/>
        <v>22271</v>
      </c>
      <c r="AK17" s="17">
        <f t="shared" si="0"/>
        <v>29</v>
      </c>
      <c r="AL17" s="17">
        <f t="shared" si="0"/>
        <v>5289</v>
      </c>
      <c r="AM17" s="17">
        <f t="shared" si="0"/>
        <v>40</v>
      </c>
      <c r="AN17" s="17">
        <f t="shared" si="0"/>
        <v>0</v>
      </c>
      <c r="AO17" s="17">
        <f t="shared" si="0"/>
        <v>0</v>
      </c>
      <c r="AP17" s="17">
        <f t="shared" si="0"/>
        <v>0</v>
      </c>
      <c r="AQ17" s="17">
        <f t="shared" si="0"/>
        <v>0</v>
      </c>
      <c r="AR17" s="17">
        <f t="shared" si="0"/>
        <v>0</v>
      </c>
      <c r="AS17" s="17">
        <f t="shared" si="0"/>
        <v>0</v>
      </c>
      <c r="AT17" s="17">
        <f t="shared" si="0"/>
        <v>0</v>
      </c>
      <c r="AU17" s="17">
        <f t="shared" si="0"/>
        <v>0</v>
      </c>
      <c r="AV17" s="17">
        <f t="shared" si="0"/>
        <v>0</v>
      </c>
      <c r="AW17" s="17">
        <f t="shared" si="0"/>
        <v>0</v>
      </c>
      <c r="AX17" s="17">
        <f t="shared" si="0"/>
        <v>0</v>
      </c>
      <c r="AY17" s="1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Musems &amp; Arch Site visitors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2022-03-29T11:27:27Z</dcterms:created>
  <dcterms:modified xsi:type="dcterms:W3CDTF">2022-03-29T11:27:28Z</dcterms:modified>
</cp:coreProperties>
</file>