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liot\Downloads\Departments Data\Agriculture, Livestock\"/>
    </mc:Choice>
  </mc:AlternateContent>
  <bookViews>
    <workbookView xWindow="0" yWindow="0" windowWidth="20490" windowHeight="99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J7" i="1"/>
  <c r="G7" i="1"/>
  <c r="D7" i="1"/>
  <c r="K6" i="1"/>
  <c r="J6" i="1"/>
  <c r="G6" i="1"/>
  <c r="D6" i="1"/>
  <c r="L6" i="1" s="1"/>
  <c r="K5" i="1"/>
  <c r="J5" i="1"/>
  <c r="G5" i="1"/>
  <c r="D5" i="1"/>
  <c r="K4" i="1"/>
  <c r="J4" i="1"/>
  <c r="G4" i="1"/>
  <c r="D4" i="1"/>
  <c r="L4" i="1" s="1"/>
  <c r="K3" i="1"/>
  <c r="J3" i="1"/>
  <c r="G3" i="1"/>
  <c r="D3" i="1"/>
  <c r="L3" i="1" l="1"/>
  <c r="L5" i="1"/>
  <c r="L7" i="1"/>
</calcChain>
</file>

<file path=xl/sharedStrings.xml><?xml version="1.0" encoding="utf-8"?>
<sst xmlns="http://schemas.openxmlformats.org/spreadsheetml/2006/main" count="21" uniqueCount="15">
  <si>
    <t>Year</t>
  </si>
  <si>
    <t>Area in Hectares</t>
  </si>
  <si>
    <t>Production in Tonnes</t>
  </si>
  <si>
    <t>%age change.</t>
  </si>
  <si>
    <t>Yield per Acre in Mounds</t>
  </si>
  <si>
    <t>Irri:</t>
  </si>
  <si>
    <t>Unirri:</t>
  </si>
  <si>
    <t>Total</t>
  </si>
  <si>
    <t>Area</t>
  </si>
  <si>
    <t>Prod:</t>
  </si>
  <si>
    <t>2014-15</t>
  </si>
  <si>
    <t>2015-16</t>
  </si>
  <si>
    <t>2016-17</t>
  </si>
  <si>
    <t>2017-18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</si>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</sst>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A3" sqref="A3:A7"/>
    </sheetView>
  </sheetViews>
  <sheetFormatPr defaultRowHeight="15" x14ac:dyDescent="0.25"/>
  <cols>
    <col min="1" max="1" width="16.28515625" customWidth="1"/>
    <col min="4" max="4" width="15.85546875" customWidth="1"/>
    <col min="5" max="5" width="17.28515625" customWidth="1"/>
    <col min="6" max="6" width="16.85546875" customWidth="1"/>
    <col min="7" max="7" width="14.42578125" customWidth="1"/>
    <col min="8" max="8" width="13.42578125" customWidth="1"/>
  </cols>
  <sheetData>
    <row r="1" spans="1:12" ht="15.75" customHeight="1" x14ac:dyDescent="0.25">
      <c r="A1" s="1" t="s">
        <v>0</v>
      </c>
      <c r="B1" s="2" t="s">
        <v>1</v>
      </c>
      <c r="C1" s="2"/>
      <c r="D1" s="2"/>
      <c r="E1" s="2" t="s">
        <v>2</v>
      </c>
      <c r="F1" s="2"/>
      <c r="G1" s="2"/>
      <c r="H1" s="2" t="s">
        <v>3</v>
      </c>
      <c r="I1" s="2"/>
      <c r="J1" s="3" t="s">
        <v>4</v>
      </c>
      <c r="K1" s="3"/>
      <c r="L1" s="3"/>
    </row>
    <row r="2" spans="1:12" ht="15.75" x14ac:dyDescent="0.25">
      <c r="A2" s="1"/>
      <c r="B2" s="4" t="s">
        <v>5</v>
      </c>
      <c r="C2" s="4" t="s">
        <v>6</v>
      </c>
      <c r="D2" s="4" t="s">
        <v>7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5</v>
      </c>
      <c r="K2" s="4" t="s">
        <v>6</v>
      </c>
      <c r="L2" s="4" t="s">
        <v>7</v>
      </c>
    </row>
    <row r="3" spans="1:12" ht="15.75" customHeight="1" x14ac:dyDescent="0.25">
      <c r="A3" s="8" t="s">
        <v>10</v>
      </c>
      <c r="B3" s="5">
        <v>4294</v>
      </c>
      <c r="C3" s="5">
        <v>8304</v>
      </c>
      <c r="D3" s="5">
        <f>B3+C3</f>
        <v>12598</v>
      </c>
      <c r="E3" s="5">
        <v>1882</v>
      </c>
      <c r="F3" s="5">
        <v>3652</v>
      </c>
      <c r="G3" s="5">
        <f>E3+F3</f>
        <v>5534</v>
      </c>
      <c r="H3" s="6">
        <v>-10.220000000000001</v>
      </c>
      <c r="I3" s="6">
        <v>-19.649999999999999</v>
      </c>
      <c r="J3" s="7">
        <f t="shared" ref="J3:L7" si="0">E3/B3*10.84</f>
        <v>4.7510200279459704</v>
      </c>
      <c r="K3" s="7">
        <f t="shared" si="0"/>
        <v>4.7673025048169553</v>
      </c>
      <c r="L3" s="7">
        <f t="shared" si="0"/>
        <v>4.7617526591522461</v>
      </c>
    </row>
    <row r="4" spans="1:12" ht="15.75" x14ac:dyDescent="0.25">
      <c r="A4" s="8" t="s">
        <v>11</v>
      </c>
      <c r="B4" s="5">
        <v>4275</v>
      </c>
      <c r="C4" s="5">
        <v>9158</v>
      </c>
      <c r="D4" s="5">
        <f>B4+C4</f>
        <v>13433</v>
      </c>
      <c r="E4" s="5">
        <v>1849</v>
      </c>
      <c r="F4" s="5">
        <v>4403</v>
      </c>
      <c r="G4" s="5">
        <f>E4+F4</f>
        <v>6252</v>
      </c>
      <c r="H4" s="6">
        <v>6.63</v>
      </c>
      <c r="I4" s="6">
        <v>12.97</v>
      </c>
      <c r="J4" s="7">
        <f t="shared" si="0"/>
        <v>4.688458479532164</v>
      </c>
      <c r="K4" s="7">
        <f t="shared" si="0"/>
        <v>5.2116750382179511</v>
      </c>
      <c r="L4" s="7">
        <f t="shared" si="0"/>
        <v>5.0451634035584005</v>
      </c>
    </row>
    <row r="5" spans="1:12" ht="15.75" x14ac:dyDescent="0.25">
      <c r="A5" s="8" t="s">
        <v>12</v>
      </c>
      <c r="B5" s="5">
        <v>1615</v>
      </c>
      <c r="C5" s="5">
        <v>11432</v>
      </c>
      <c r="D5" s="5">
        <f>B5+C5</f>
        <v>13047</v>
      </c>
      <c r="E5" s="5">
        <v>1065</v>
      </c>
      <c r="F5" s="5">
        <v>4955</v>
      </c>
      <c r="G5" s="5">
        <f>E5+F5</f>
        <v>6020</v>
      </c>
      <c r="H5" s="6">
        <v>-2.87</v>
      </c>
      <c r="I5" s="6">
        <v>-3.71</v>
      </c>
      <c r="J5" s="7">
        <f t="shared" si="0"/>
        <v>7.1483591331269345</v>
      </c>
      <c r="K5" s="7">
        <f t="shared" si="0"/>
        <v>4.6984079776067178</v>
      </c>
      <c r="L5" s="7">
        <f t="shared" si="0"/>
        <v>5.0016708821951408</v>
      </c>
    </row>
    <row r="6" spans="1:12" ht="15.75" x14ac:dyDescent="0.25">
      <c r="A6" s="8" t="s">
        <v>13</v>
      </c>
      <c r="B6" s="5">
        <v>1687</v>
      </c>
      <c r="C6" s="5">
        <v>9210</v>
      </c>
      <c r="D6" s="5">
        <f>B6+C6</f>
        <v>10897</v>
      </c>
      <c r="E6" s="5">
        <v>1034</v>
      </c>
      <c r="F6" s="5">
        <v>3925</v>
      </c>
      <c r="G6" s="5">
        <f>E6+F6</f>
        <v>4959</v>
      </c>
      <c r="H6" s="6">
        <v>-16.48</v>
      </c>
      <c r="I6" s="6">
        <v>-17.82</v>
      </c>
      <c r="J6" s="7">
        <f t="shared" si="0"/>
        <v>6.644078245406047</v>
      </c>
      <c r="K6" s="7">
        <f t="shared" si="0"/>
        <v>4.6196525515743758</v>
      </c>
      <c r="L6" s="7">
        <f t="shared" si="0"/>
        <v>4.9330604753601905</v>
      </c>
    </row>
    <row r="7" spans="1:12" ht="15.75" x14ac:dyDescent="0.25">
      <c r="A7" s="8" t="s">
        <v>14</v>
      </c>
      <c r="B7" s="5">
        <v>2480</v>
      </c>
      <c r="C7" s="5">
        <v>9522</v>
      </c>
      <c r="D7" s="5">
        <f>B7+C7</f>
        <v>12002</v>
      </c>
      <c r="E7" s="5">
        <v>1435</v>
      </c>
      <c r="F7" s="5">
        <v>4280</v>
      </c>
      <c r="G7" s="5">
        <f>E7+F7</f>
        <v>5715</v>
      </c>
      <c r="H7" s="6">
        <v>10.14</v>
      </c>
      <c r="I7" s="6">
        <v>15.25</v>
      </c>
      <c r="J7" s="7">
        <f t="shared" si="0"/>
        <v>6.2723387096774195</v>
      </c>
      <c r="K7" s="7">
        <f t="shared" si="0"/>
        <v>4.8724217601344257</v>
      </c>
      <c r="L7" s="7">
        <f t="shared" si="0"/>
        <v>5.1616897183802699</v>
      </c>
    </row>
  </sheetData>
  <mergeCells count="5">
    <mergeCell ref="B1:D1"/>
    <mergeCell ref="E1:G1"/>
    <mergeCell ref="H1:I1"/>
    <mergeCell ref="J1:L1"/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waqas</dc:creator>
  <cp:lastModifiedBy>ali waqas</cp:lastModifiedBy>
  <dcterms:created xsi:type="dcterms:W3CDTF">2020-01-14T06:26:50Z</dcterms:created>
  <dcterms:modified xsi:type="dcterms:W3CDTF">2020-01-14T06:34:57Z</dcterms:modified>
</cp:coreProperties>
</file>