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Zakat , Usher, SWE &amp; WE\Dataset Wise\2021\"/>
    </mc:Choice>
  </mc:AlternateContent>
  <xr:revisionPtr revIDLastSave="0" documentId="8_{9ED16E2F-FE95-47BB-A3C0-D3EF7843B181}" xr6:coauthVersionLast="47" xr6:coauthVersionMax="47" xr10:uidLastSave="{00000000-0000-0000-0000-000000000000}"/>
  <bookViews>
    <workbookView xWindow="-90" yWindow="-90" windowWidth="19380" windowHeight="10260" xr2:uid="{04CE8791-A979-4958-B749-A4D04F2D624A}"/>
  </bookViews>
  <sheets>
    <sheet name="DW Zakat funds disburs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6" i="1" s="1"/>
</calcChain>
</file>

<file path=xl/sharedStrings.xml><?xml version="1.0" encoding="utf-8"?>
<sst xmlns="http://schemas.openxmlformats.org/spreadsheetml/2006/main" count="43" uniqueCount="43">
  <si>
    <t>Zakat Budget Allocations in Khyber Pakhtunkhwa for the year 2021</t>
  </si>
  <si>
    <t>S.No</t>
  </si>
  <si>
    <t>Name of District</t>
  </si>
  <si>
    <t>Guzara Allowance</t>
  </si>
  <si>
    <t xml:space="preserve">Educational Stipend </t>
  </si>
  <si>
    <t>Deeni 
Madaris</t>
  </si>
  <si>
    <t>Marriage Assistance</t>
  </si>
  <si>
    <t>Health Care 
District Level</t>
  </si>
  <si>
    <t>Health Care 
Provincial Level</t>
  </si>
  <si>
    <t>Total</t>
  </si>
  <si>
    <t>Abbottabad</t>
  </si>
  <si>
    <t>Bannu</t>
  </si>
  <si>
    <t>Battagram</t>
  </si>
  <si>
    <t>Buner</t>
  </si>
  <si>
    <t>Charsadda</t>
  </si>
  <si>
    <t>Chitral</t>
  </si>
  <si>
    <t>D.I.Khan</t>
  </si>
  <si>
    <t>Dir (Lower)</t>
  </si>
  <si>
    <t>Dir (Upper)</t>
  </si>
  <si>
    <t>Hangu</t>
  </si>
  <si>
    <t>Haripur</t>
  </si>
  <si>
    <t>Karak</t>
  </si>
  <si>
    <t>Kohat</t>
  </si>
  <si>
    <t>Kohistan</t>
  </si>
  <si>
    <t>Lakki Marwat</t>
  </si>
  <si>
    <t>Malakand</t>
  </si>
  <si>
    <t>Mansehra</t>
  </si>
  <si>
    <t>Mardan</t>
  </si>
  <si>
    <t>Nowshera</t>
  </si>
  <si>
    <t>Peshawar</t>
  </si>
  <si>
    <t>Shangla</t>
  </si>
  <si>
    <t>Swabi</t>
  </si>
  <si>
    <t>Swat</t>
  </si>
  <si>
    <t>Tank</t>
  </si>
  <si>
    <t>Tor Ghar</t>
  </si>
  <si>
    <t>Bajaur</t>
  </si>
  <si>
    <t xml:space="preserve">Khyber </t>
  </si>
  <si>
    <t>Kurram</t>
  </si>
  <si>
    <t>Mohmand</t>
  </si>
  <si>
    <t>North Waziristan</t>
  </si>
  <si>
    <t xml:space="preserve">Orakzai </t>
  </si>
  <si>
    <t>South Waziristan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</si>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</sst>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A2340-ECF6-49B2-9B1A-4D787C333148}">
  <dimension ref="A2:I36"/>
  <sheetViews>
    <sheetView tabSelected="1" workbookViewId="0">
      <selection activeCell="L4" sqref="L4"/>
    </sheetView>
  </sheetViews>
  <sheetFormatPr defaultColWidth="9.1328125" defaultRowHeight="14.75" x14ac:dyDescent="0.75"/>
  <cols>
    <col min="1" max="1" width="5.1328125" style="9" bestFit="1" customWidth="1"/>
    <col min="2" max="2" width="16" style="10" bestFit="1" customWidth="1"/>
    <col min="3" max="3" width="17" style="11" bestFit="1" customWidth="1"/>
    <col min="4" max="4" width="12.7265625" customWidth="1"/>
    <col min="5" max="5" width="10.1328125" bestFit="1" customWidth="1"/>
    <col min="6" max="6" width="11.26953125" customWidth="1"/>
    <col min="7" max="7" width="11.86328125" customWidth="1"/>
    <col min="8" max="8" width="10.40625" customWidth="1"/>
    <col min="9" max="9" width="12.40625" bestFit="1" customWidth="1"/>
  </cols>
  <sheetData>
    <row r="2" spans="1:9" ht="18.5" x14ac:dyDescent="0.7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ht="59" x14ac:dyDescent="0.7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2" t="s">
        <v>9</v>
      </c>
    </row>
    <row r="4" spans="1:9" x14ac:dyDescent="0.75">
      <c r="A4" s="4">
        <v>1</v>
      </c>
      <c r="B4" s="5" t="s">
        <v>10</v>
      </c>
      <c r="C4" s="4">
        <v>110709000</v>
      </c>
      <c r="D4" s="4">
        <v>3504000</v>
      </c>
      <c r="E4" s="4">
        <v>3504000</v>
      </c>
      <c r="F4" s="4">
        <v>19400000</v>
      </c>
      <c r="G4" s="4">
        <v>1752000</v>
      </c>
      <c r="H4" s="4">
        <v>5500000</v>
      </c>
      <c r="I4" s="4">
        <f>SUM(C4:H4)</f>
        <v>144369000</v>
      </c>
    </row>
    <row r="5" spans="1:9" x14ac:dyDescent="0.75">
      <c r="A5" s="4">
        <v>2</v>
      </c>
      <c r="B5" s="5" t="s">
        <v>11</v>
      </c>
      <c r="C5" s="4">
        <v>87401000</v>
      </c>
      <c r="D5" s="4">
        <v>2766000</v>
      </c>
      <c r="E5" s="4">
        <v>2766000</v>
      </c>
      <c r="F5" s="4">
        <v>14400000</v>
      </c>
      <c r="G5" s="4">
        <v>1383000</v>
      </c>
      <c r="H5" s="4">
        <v>2500000</v>
      </c>
      <c r="I5" s="4">
        <f t="shared" ref="I5:I35" si="0">SUM(C5:H5)</f>
        <v>111216000</v>
      </c>
    </row>
    <row r="6" spans="1:9" x14ac:dyDescent="0.75">
      <c r="A6" s="4">
        <v>3</v>
      </c>
      <c r="B6" s="5" t="s">
        <v>12</v>
      </c>
      <c r="C6" s="4">
        <v>38628000</v>
      </c>
      <c r="D6" s="4">
        <v>1222000</v>
      </c>
      <c r="E6" s="4">
        <v>1222000</v>
      </c>
      <c r="F6" s="4">
        <v>10300000</v>
      </c>
      <c r="G6" s="4">
        <v>611000</v>
      </c>
      <c r="H6" s="4">
        <v>0</v>
      </c>
      <c r="I6" s="4">
        <f t="shared" si="0"/>
        <v>51983000</v>
      </c>
    </row>
    <row r="7" spans="1:9" x14ac:dyDescent="0.75">
      <c r="A7" s="4">
        <v>4</v>
      </c>
      <c r="B7" s="5" t="s">
        <v>13</v>
      </c>
      <c r="C7" s="4">
        <v>63615000</v>
      </c>
      <c r="D7" s="4">
        <v>2014000</v>
      </c>
      <c r="E7" s="4">
        <v>2014000</v>
      </c>
      <c r="F7" s="4">
        <v>6300000</v>
      </c>
      <c r="G7" s="4">
        <v>1007000</v>
      </c>
      <c r="H7" s="4">
        <v>0</v>
      </c>
      <c r="I7" s="4">
        <f t="shared" si="0"/>
        <v>74950000</v>
      </c>
    </row>
    <row r="8" spans="1:9" x14ac:dyDescent="0.75">
      <c r="A8" s="4">
        <v>5</v>
      </c>
      <c r="B8" s="5" t="s">
        <v>14</v>
      </c>
      <c r="C8" s="4">
        <v>128522000</v>
      </c>
      <c r="D8" s="4">
        <v>4068000</v>
      </c>
      <c r="E8" s="4">
        <v>4068000</v>
      </c>
      <c r="F8" s="4">
        <v>26800000</v>
      </c>
      <c r="G8" s="4">
        <v>2034000</v>
      </c>
      <c r="H8" s="4">
        <v>0</v>
      </c>
      <c r="I8" s="4">
        <f t="shared" si="0"/>
        <v>165492000</v>
      </c>
    </row>
    <row r="9" spans="1:9" x14ac:dyDescent="0.75">
      <c r="A9" s="4">
        <v>6</v>
      </c>
      <c r="B9" s="5" t="s">
        <v>15</v>
      </c>
      <c r="C9" s="4">
        <v>40062000</v>
      </c>
      <c r="D9" s="4">
        <v>1268000</v>
      </c>
      <c r="E9" s="4">
        <v>1268000</v>
      </c>
      <c r="F9" s="4">
        <v>9200000</v>
      </c>
      <c r="G9" s="4">
        <v>634000</v>
      </c>
      <c r="H9" s="4">
        <v>0</v>
      </c>
      <c r="I9" s="4">
        <f t="shared" si="0"/>
        <v>52432000</v>
      </c>
    </row>
    <row r="10" spans="1:9" x14ac:dyDescent="0.75">
      <c r="A10" s="4">
        <v>7</v>
      </c>
      <c r="B10" s="5" t="s">
        <v>16</v>
      </c>
      <c r="C10" s="4">
        <v>112132000</v>
      </c>
      <c r="D10" s="4">
        <v>3548000</v>
      </c>
      <c r="E10" s="4">
        <v>3548000</v>
      </c>
      <c r="F10" s="4">
        <v>18700000</v>
      </c>
      <c r="G10" s="4">
        <v>1774000</v>
      </c>
      <c r="H10" s="4">
        <v>2500000</v>
      </c>
      <c r="I10" s="4">
        <f t="shared" si="0"/>
        <v>142202000</v>
      </c>
    </row>
    <row r="11" spans="1:9" x14ac:dyDescent="0.75">
      <c r="A11" s="4">
        <v>8</v>
      </c>
      <c r="B11" s="5" t="s">
        <v>17</v>
      </c>
      <c r="C11" s="4">
        <v>97717000</v>
      </c>
      <c r="D11" s="4">
        <v>3092000</v>
      </c>
      <c r="E11" s="4">
        <v>3092000</v>
      </c>
      <c r="F11" s="4">
        <v>15400000</v>
      </c>
      <c r="G11" s="4">
        <v>1546000</v>
      </c>
      <c r="H11" s="4">
        <v>0</v>
      </c>
      <c r="I11" s="4">
        <f t="shared" si="0"/>
        <v>120847000</v>
      </c>
    </row>
    <row r="12" spans="1:9" x14ac:dyDescent="0.75">
      <c r="A12" s="4">
        <v>9</v>
      </c>
      <c r="B12" s="5" t="s">
        <v>18</v>
      </c>
      <c r="C12" s="4">
        <v>64890000</v>
      </c>
      <c r="D12" s="4">
        <v>2054000</v>
      </c>
      <c r="E12" s="4">
        <v>2054000</v>
      </c>
      <c r="F12" s="4">
        <v>12200000</v>
      </c>
      <c r="G12" s="4">
        <v>1027000</v>
      </c>
      <c r="H12" s="4">
        <v>0</v>
      </c>
      <c r="I12" s="4">
        <f t="shared" si="0"/>
        <v>82225000</v>
      </c>
    </row>
    <row r="13" spans="1:9" x14ac:dyDescent="0.75">
      <c r="A13" s="4">
        <v>10</v>
      </c>
      <c r="B13" s="5" t="s">
        <v>19</v>
      </c>
      <c r="C13" s="4">
        <v>39540000</v>
      </c>
      <c r="D13" s="4">
        <v>1252000</v>
      </c>
      <c r="E13" s="4">
        <v>1252000</v>
      </c>
      <c r="F13" s="4">
        <v>8500000</v>
      </c>
      <c r="G13" s="4">
        <v>626000</v>
      </c>
      <c r="H13" s="4">
        <v>0</v>
      </c>
      <c r="I13" s="4">
        <f t="shared" si="0"/>
        <v>51170000</v>
      </c>
    </row>
    <row r="14" spans="1:9" x14ac:dyDescent="0.75">
      <c r="A14" s="4">
        <v>11</v>
      </c>
      <c r="B14" s="5" t="s">
        <v>20</v>
      </c>
      <c r="C14" s="4">
        <v>87020000</v>
      </c>
      <c r="D14" s="4">
        <v>2754000</v>
      </c>
      <c r="E14" s="4">
        <v>2754000</v>
      </c>
      <c r="F14" s="4">
        <v>14200000</v>
      </c>
      <c r="G14" s="4">
        <v>1377000</v>
      </c>
      <c r="H14" s="4">
        <v>0</v>
      </c>
      <c r="I14" s="4">
        <f t="shared" si="0"/>
        <v>108105000</v>
      </c>
    </row>
    <row r="15" spans="1:9" x14ac:dyDescent="0.75">
      <c r="A15" s="4">
        <v>12</v>
      </c>
      <c r="B15" s="5" t="s">
        <v>21</v>
      </c>
      <c r="C15" s="4">
        <v>54155000</v>
      </c>
      <c r="D15" s="4">
        <v>1714000</v>
      </c>
      <c r="E15" s="4">
        <v>1714000</v>
      </c>
      <c r="F15" s="4">
        <v>12800000</v>
      </c>
      <c r="G15" s="4">
        <v>857000</v>
      </c>
      <c r="H15" s="4">
        <v>0</v>
      </c>
      <c r="I15" s="4">
        <f t="shared" si="0"/>
        <v>71240000</v>
      </c>
    </row>
    <row r="16" spans="1:9" x14ac:dyDescent="0.75">
      <c r="A16" s="4">
        <v>13</v>
      </c>
      <c r="B16" s="5" t="s">
        <v>22</v>
      </c>
      <c r="C16" s="4">
        <v>81850000</v>
      </c>
      <c r="D16" s="4">
        <v>2590000</v>
      </c>
      <c r="E16" s="4">
        <v>2590000</v>
      </c>
      <c r="F16" s="4">
        <v>17700000</v>
      </c>
      <c r="G16" s="4">
        <v>1295000</v>
      </c>
      <c r="H16" s="4">
        <v>1500000</v>
      </c>
      <c r="I16" s="4">
        <f t="shared" si="0"/>
        <v>107525000</v>
      </c>
    </row>
    <row r="17" spans="1:9" x14ac:dyDescent="0.75">
      <c r="A17" s="4">
        <v>14</v>
      </c>
      <c r="B17" s="5" t="s">
        <v>23</v>
      </c>
      <c r="C17" s="4">
        <v>59407000</v>
      </c>
      <c r="D17" s="4">
        <v>1880000</v>
      </c>
      <c r="E17" s="4">
        <v>1880000</v>
      </c>
      <c r="F17" s="4">
        <v>20100000</v>
      </c>
      <c r="G17" s="4">
        <v>940000</v>
      </c>
      <c r="H17" s="4">
        <v>0</v>
      </c>
      <c r="I17" s="4">
        <f t="shared" si="0"/>
        <v>84207000</v>
      </c>
    </row>
    <row r="18" spans="1:9" x14ac:dyDescent="0.75">
      <c r="A18" s="4">
        <v>15</v>
      </c>
      <c r="B18" s="5" t="s">
        <v>24</v>
      </c>
      <c r="C18" s="4">
        <v>62479000</v>
      </c>
      <c r="D18" s="4">
        <v>1978000</v>
      </c>
      <c r="E18" s="4">
        <v>1978000</v>
      </c>
      <c r="F18" s="4">
        <v>10600000</v>
      </c>
      <c r="G18" s="4">
        <v>989000</v>
      </c>
      <c r="H18" s="4">
        <v>0</v>
      </c>
      <c r="I18" s="4">
        <f t="shared" si="0"/>
        <v>78024000</v>
      </c>
    </row>
    <row r="19" spans="1:9" x14ac:dyDescent="0.75">
      <c r="A19" s="4">
        <v>16</v>
      </c>
      <c r="B19" s="5" t="s">
        <v>25</v>
      </c>
      <c r="C19" s="4">
        <v>56858000</v>
      </c>
      <c r="D19" s="4">
        <v>1800000</v>
      </c>
      <c r="E19" s="4">
        <v>1800000</v>
      </c>
      <c r="F19" s="4">
        <v>5600000</v>
      </c>
      <c r="G19" s="4">
        <v>900000</v>
      </c>
      <c r="H19" s="4">
        <v>0</v>
      </c>
      <c r="I19" s="4">
        <f t="shared" si="0"/>
        <v>66958000</v>
      </c>
    </row>
    <row r="20" spans="1:9" x14ac:dyDescent="0.75">
      <c r="A20" s="4">
        <v>17</v>
      </c>
      <c r="B20" s="5" t="s">
        <v>26</v>
      </c>
      <c r="C20" s="4">
        <v>122964000</v>
      </c>
      <c r="D20" s="4">
        <v>3892000</v>
      </c>
      <c r="E20" s="4">
        <v>3892000</v>
      </c>
      <c r="F20" s="4">
        <v>18900000</v>
      </c>
      <c r="G20" s="4">
        <v>1946000</v>
      </c>
      <c r="H20" s="4">
        <v>0</v>
      </c>
      <c r="I20" s="4">
        <f t="shared" si="0"/>
        <v>151594000</v>
      </c>
    </row>
    <row r="21" spans="1:9" x14ac:dyDescent="0.75">
      <c r="A21" s="4">
        <v>18</v>
      </c>
      <c r="B21" s="5" t="s">
        <v>27</v>
      </c>
      <c r="C21" s="4">
        <v>183550000</v>
      </c>
      <c r="D21" s="4">
        <v>5810000</v>
      </c>
      <c r="E21" s="4">
        <v>5810000</v>
      </c>
      <c r="F21" s="4">
        <v>22200000</v>
      </c>
      <c r="G21" s="4">
        <v>2905000</v>
      </c>
      <c r="H21" s="4">
        <v>2500000</v>
      </c>
      <c r="I21" s="4">
        <f t="shared" si="0"/>
        <v>222775000</v>
      </c>
    </row>
    <row r="22" spans="1:9" x14ac:dyDescent="0.75">
      <c r="A22" s="4">
        <v>19</v>
      </c>
      <c r="B22" s="5" t="s">
        <v>28</v>
      </c>
      <c r="C22" s="4">
        <v>109918000</v>
      </c>
      <c r="D22" s="4">
        <v>3478000</v>
      </c>
      <c r="E22" s="4">
        <v>3478000</v>
      </c>
      <c r="F22" s="4">
        <v>23600000</v>
      </c>
      <c r="G22" s="4">
        <v>1739000</v>
      </c>
      <c r="H22" s="4">
        <v>0</v>
      </c>
      <c r="I22" s="4">
        <f t="shared" si="0"/>
        <v>142213000</v>
      </c>
    </row>
    <row r="23" spans="1:9" x14ac:dyDescent="0.75">
      <c r="A23" s="4">
        <v>20</v>
      </c>
      <c r="B23" s="5" t="s">
        <v>29</v>
      </c>
      <c r="C23" s="4">
        <v>260592000</v>
      </c>
      <c r="D23" s="4">
        <v>8248000</v>
      </c>
      <c r="E23" s="4">
        <v>8248000</v>
      </c>
      <c r="F23" s="4">
        <v>50900000</v>
      </c>
      <c r="G23" s="4">
        <v>4124000</v>
      </c>
      <c r="H23" s="4">
        <v>52500000</v>
      </c>
      <c r="I23" s="4">
        <f t="shared" si="0"/>
        <v>384612000</v>
      </c>
    </row>
    <row r="24" spans="1:9" x14ac:dyDescent="0.75">
      <c r="A24" s="4">
        <v>21</v>
      </c>
      <c r="B24" s="5" t="s">
        <v>30</v>
      </c>
      <c r="C24" s="4">
        <v>54629000</v>
      </c>
      <c r="D24" s="4">
        <v>1728000</v>
      </c>
      <c r="E24" s="4">
        <v>1728000</v>
      </c>
      <c r="F24" s="4">
        <v>4400000</v>
      </c>
      <c r="G24" s="4">
        <v>864000</v>
      </c>
      <c r="H24" s="4">
        <v>0</v>
      </c>
      <c r="I24" s="4">
        <f t="shared" si="0"/>
        <v>63349000</v>
      </c>
    </row>
    <row r="25" spans="1:9" x14ac:dyDescent="0.75">
      <c r="A25" s="4">
        <v>22</v>
      </c>
      <c r="B25" s="5" t="s">
        <v>31</v>
      </c>
      <c r="C25" s="4">
        <v>129080000</v>
      </c>
      <c r="D25" s="4">
        <v>4086000</v>
      </c>
      <c r="E25" s="4">
        <v>4086000</v>
      </c>
      <c r="F25" s="4">
        <v>19100000</v>
      </c>
      <c r="G25" s="4">
        <v>2043000</v>
      </c>
      <c r="H25" s="4">
        <v>2500000</v>
      </c>
      <c r="I25" s="4">
        <f t="shared" si="0"/>
        <v>160895000</v>
      </c>
    </row>
    <row r="26" spans="1:9" x14ac:dyDescent="0.75">
      <c r="A26" s="4">
        <v>23</v>
      </c>
      <c r="B26" s="5" t="s">
        <v>32</v>
      </c>
      <c r="C26" s="4">
        <v>158093000</v>
      </c>
      <c r="D26" s="4">
        <v>5004000</v>
      </c>
      <c r="E26" s="4">
        <v>5004000</v>
      </c>
      <c r="F26" s="4">
        <v>19200000</v>
      </c>
      <c r="G26" s="4">
        <v>2502000</v>
      </c>
      <c r="H26" s="4">
        <v>4000000</v>
      </c>
      <c r="I26" s="4">
        <f t="shared" si="0"/>
        <v>193803000</v>
      </c>
    </row>
    <row r="27" spans="1:9" x14ac:dyDescent="0.75">
      <c r="A27" s="4">
        <v>24</v>
      </c>
      <c r="B27" s="5" t="s">
        <v>33</v>
      </c>
      <c r="C27" s="4">
        <v>33368000</v>
      </c>
      <c r="D27" s="4">
        <v>1056000</v>
      </c>
      <c r="E27" s="4">
        <v>1056000</v>
      </c>
      <c r="F27" s="4">
        <v>6200000</v>
      </c>
      <c r="G27" s="4">
        <v>528000</v>
      </c>
      <c r="H27" s="4">
        <v>0</v>
      </c>
      <c r="I27" s="4">
        <f t="shared" si="0"/>
        <v>42208000</v>
      </c>
    </row>
    <row r="28" spans="1:9" x14ac:dyDescent="0.75">
      <c r="A28" s="4">
        <v>25</v>
      </c>
      <c r="B28" s="5" t="s">
        <v>34</v>
      </c>
      <c r="C28" s="4">
        <v>21959000</v>
      </c>
      <c r="D28" s="4">
        <v>694000</v>
      </c>
      <c r="E28" s="4">
        <v>694000</v>
      </c>
      <c r="F28" s="4">
        <v>6500000</v>
      </c>
      <c r="G28" s="4">
        <v>347000</v>
      </c>
      <c r="H28" s="4">
        <v>0</v>
      </c>
      <c r="I28" s="4">
        <f t="shared" si="0"/>
        <v>30194000</v>
      </c>
    </row>
    <row r="29" spans="1:9" x14ac:dyDescent="0.75">
      <c r="A29" s="4">
        <v>26</v>
      </c>
      <c r="B29" s="5" t="s">
        <v>35</v>
      </c>
      <c r="C29" s="4">
        <v>163120000</v>
      </c>
      <c r="D29" s="4">
        <v>2368000</v>
      </c>
      <c r="E29" s="4">
        <v>2368000</v>
      </c>
      <c r="F29" s="4">
        <v>9400000</v>
      </c>
      <c r="G29" s="4">
        <v>1184000</v>
      </c>
      <c r="H29" s="4">
        <v>0</v>
      </c>
      <c r="I29" s="4">
        <f t="shared" si="0"/>
        <v>178440000</v>
      </c>
    </row>
    <row r="30" spans="1:9" x14ac:dyDescent="0.75">
      <c r="A30" s="4">
        <v>27</v>
      </c>
      <c r="B30" s="5" t="s">
        <v>36</v>
      </c>
      <c r="C30" s="4">
        <v>149829000</v>
      </c>
      <c r="D30" s="4">
        <v>2176000</v>
      </c>
      <c r="E30" s="4">
        <v>2175000</v>
      </c>
      <c r="F30" s="4">
        <v>8600000</v>
      </c>
      <c r="G30" s="4">
        <v>1088000</v>
      </c>
      <c r="H30" s="4">
        <v>0</v>
      </c>
      <c r="I30" s="4">
        <f t="shared" si="0"/>
        <v>163868000</v>
      </c>
    </row>
    <row r="31" spans="1:9" x14ac:dyDescent="0.75">
      <c r="A31" s="4">
        <v>28</v>
      </c>
      <c r="B31" s="5" t="s">
        <v>37</v>
      </c>
      <c r="C31" s="4">
        <v>122858000</v>
      </c>
      <c r="D31" s="4">
        <v>1784000</v>
      </c>
      <c r="E31" s="4">
        <v>1784000</v>
      </c>
      <c r="F31" s="4">
        <v>7100000</v>
      </c>
      <c r="G31" s="4">
        <v>892000</v>
      </c>
      <c r="H31" s="4">
        <v>0</v>
      </c>
      <c r="I31" s="4">
        <f t="shared" si="0"/>
        <v>134418000</v>
      </c>
    </row>
    <row r="32" spans="1:9" x14ac:dyDescent="0.75">
      <c r="A32" s="4">
        <v>29</v>
      </c>
      <c r="B32" s="5" t="s">
        <v>38</v>
      </c>
      <c r="C32" s="4">
        <v>91656000</v>
      </c>
      <c r="D32" s="4">
        <v>1330000</v>
      </c>
      <c r="E32" s="4">
        <v>1331000</v>
      </c>
      <c r="F32" s="4">
        <v>5300000</v>
      </c>
      <c r="G32" s="4">
        <v>665000</v>
      </c>
      <c r="H32" s="4">
        <v>0</v>
      </c>
      <c r="I32" s="4">
        <f t="shared" si="0"/>
        <v>100282000</v>
      </c>
    </row>
    <row r="33" spans="1:9" x14ac:dyDescent="0.75">
      <c r="A33" s="4">
        <v>30</v>
      </c>
      <c r="B33" s="5" t="s">
        <v>39</v>
      </c>
      <c r="C33" s="4">
        <v>98998000</v>
      </c>
      <c r="D33" s="4">
        <v>1438000</v>
      </c>
      <c r="E33" s="4">
        <v>1437000</v>
      </c>
      <c r="F33" s="4">
        <v>5700000</v>
      </c>
      <c r="G33" s="4">
        <v>719000</v>
      </c>
      <c r="H33" s="4">
        <v>0</v>
      </c>
      <c r="I33" s="4">
        <f t="shared" si="0"/>
        <v>108292000</v>
      </c>
    </row>
    <row r="34" spans="1:9" x14ac:dyDescent="0.75">
      <c r="A34" s="4">
        <v>31</v>
      </c>
      <c r="B34" s="5" t="s">
        <v>40</v>
      </c>
      <c r="C34" s="4">
        <v>61781000</v>
      </c>
      <c r="D34" s="4">
        <v>896000</v>
      </c>
      <c r="E34" s="4">
        <v>897000</v>
      </c>
      <c r="F34" s="4">
        <v>3500000</v>
      </c>
      <c r="G34" s="4">
        <v>448000</v>
      </c>
      <c r="H34" s="4">
        <v>0</v>
      </c>
      <c r="I34" s="4">
        <f t="shared" si="0"/>
        <v>67522000</v>
      </c>
    </row>
    <row r="35" spans="1:9" x14ac:dyDescent="0.75">
      <c r="A35" s="4">
        <v>32</v>
      </c>
      <c r="B35" s="5" t="s">
        <v>41</v>
      </c>
      <c r="C35" s="4">
        <v>117796000</v>
      </c>
      <c r="D35" s="4">
        <v>1710000</v>
      </c>
      <c r="E35" s="4">
        <v>1710000</v>
      </c>
      <c r="F35" s="4">
        <v>6800000</v>
      </c>
      <c r="G35" s="4">
        <v>855000</v>
      </c>
      <c r="H35" s="4">
        <v>0</v>
      </c>
      <c r="I35" s="4">
        <f t="shared" si="0"/>
        <v>128871000</v>
      </c>
    </row>
    <row r="36" spans="1:9" ht="16" x14ac:dyDescent="0.75">
      <c r="A36" s="6" t="s">
        <v>42</v>
      </c>
      <c r="B36" s="7"/>
      <c r="C36" s="8">
        <v>3065176000</v>
      </c>
      <c r="D36" s="8">
        <v>83202000</v>
      </c>
      <c r="E36" s="8">
        <v>83202000</v>
      </c>
      <c r="F36" s="8">
        <v>439600000</v>
      </c>
      <c r="G36" s="8">
        <v>41601000</v>
      </c>
      <c r="H36" s="8">
        <v>73500000</v>
      </c>
      <c r="I36" s="8">
        <f>SUM(I4:I35)</f>
        <v>3786281000</v>
      </c>
    </row>
  </sheetData>
  <mergeCells count="2">
    <mergeCell ref="A2:I2"/>
    <mergeCell ref="A36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DW Zakat funds disbursment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2022-03-29T12:47:33Z</dcterms:created>
  <dcterms:modified xsi:type="dcterms:W3CDTF">2022-03-29T12:47:34Z</dcterms:modified>
</cp:coreProperties>
</file>