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r\Desktop\open data\Departments Data\Higher Education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F8" i="1" s="1"/>
  <c r="E7" i="1"/>
  <c r="D7" i="1"/>
  <c r="H7" i="1" s="1"/>
  <c r="I6" i="1"/>
  <c r="H6" i="1"/>
  <c r="I5" i="1"/>
  <c r="H5" i="1"/>
  <c r="I4" i="1"/>
  <c r="H4" i="1"/>
  <c r="I3" i="1"/>
  <c r="H3" i="1"/>
  <c r="D8" i="1" l="1"/>
  <c r="H8" i="1" s="1"/>
  <c r="I7" i="1"/>
</calcChain>
</file>

<file path=xl/sharedStrings.xml><?xml version="1.0" encoding="utf-8"?>
<sst xmlns="http://schemas.openxmlformats.org/spreadsheetml/2006/main" count="17" uniqueCount="13">
  <si>
    <t>Sr.No</t>
  </si>
  <si>
    <t>Designation</t>
  </si>
  <si>
    <t>BPS</t>
  </si>
  <si>
    <t>Sanction</t>
  </si>
  <si>
    <t>Working</t>
  </si>
  <si>
    <t>Vacant</t>
  </si>
  <si>
    <t>Male</t>
  </si>
  <si>
    <t>Female</t>
  </si>
  <si>
    <t>Professor</t>
  </si>
  <si>
    <t>Assosiate Professor</t>
  </si>
  <si>
    <t>Assistant Professor</t>
  </si>
  <si>
    <t>Lecturer and Librarian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</si>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</sst>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N12" sqref="N12"/>
    </sheetView>
  </sheetViews>
  <sheetFormatPr defaultRowHeight="15" x14ac:dyDescent="0.25"/>
  <cols>
    <col min="2" max="2" width="20.42578125" bestFit="1" customWidth="1"/>
  </cols>
  <sheetData>
    <row r="1" spans="1:9" x14ac:dyDescent="0.25">
      <c r="A1" s="13" t="s">
        <v>0</v>
      </c>
      <c r="B1" s="13" t="s">
        <v>1</v>
      </c>
      <c r="C1" s="13" t="s">
        <v>2</v>
      </c>
      <c r="D1" s="2" t="s">
        <v>6</v>
      </c>
      <c r="E1" s="2" t="s">
        <v>7</v>
      </c>
      <c r="F1" s="2" t="s">
        <v>6</v>
      </c>
      <c r="G1" s="2" t="s">
        <v>7</v>
      </c>
      <c r="H1" s="2" t="s">
        <v>6</v>
      </c>
      <c r="I1" s="2" t="s">
        <v>7</v>
      </c>
    </row>
    <row r="2" spans="1:9" x14ac:dyDescent="0.25">
      <c r="A2" s="14"/>
      <c r="B2" s="14"/>
      <c r="C2" s="15"/>
      <c r="D2" s="16" t="s">
        <v>3</v>
      </c>
      <c r="E2" s="17"/>
      <c r="F2" s="16" t="s">
        <v>4</v>
      </c>
      <c r="G2" s="17"/>
      <c r="H2" s="16" t="s">
        <v>5</v>
      </c>
      <c r="I2" s="17"/>
    </row>
    <row r="3" spans="1:9" x14ac:dyDescent="0.25">
      <c r="A3" s="3">
        <v>1</v>
      </c>
      <c r="B3" s="4" t="s">
        <v>8</v>
      </c>
      <c r="C3" s="5">
        <v>20</v>
      </c>
      <c r="D3" s="3">
        <v>225</v>
      </c>
      <c r="E3" s="3">
        <v>102</v>
      </c>
      <c r="F3" s="3">
        <v>192</v>
      </c>
      <c r="G3" s="3">
        <v>82</v>
      </c>
      <c r="H3" s="3">
        <f>D3-F3</f>
        <v>33</v>
      </c>
      <c r="I3" s="3">
        <f>E3-G3</f>
        <v>20</v>
      </c>
    </row>
    <row r="4" spans="1:9" x14ac:dyDescent="0.25">
      <c r="A4" s="3">
        <v>2</v>
      </c>
      <c r="B4" s="4" t="s">
        <v>9</v>
      </c>
      <c r="C4" s="5">
        <v>19</v>
      </c>
      <c r="D4" s="3">
        <v>929</v>
      </c>
      <c r="E4" s="3">
        <v>445</v>
      </c>
      <c r="F4" s="3">
        <v>649</v>
      </c>
      <c r="G4" s="3">
        <v>301</v>
      </c>
      <c r="H4" s="3">
        <f t="shared" ref="H4:I7" si="0">D4-F4</f>
        <v>280</v>
      </c>
      <c r="I4" s="3">
        <f t="shared" si="0"/>
        <v>144</v>
      </c>
    </row>
    <row r="5" spans="1:9" x14ac:dyDescent="0.25">
      <c r="A5" s="3">
        <v>3</v>
      </c>
      <c r="B5" s="4" t="s">
        <v>10</v>
      </c>
      <c r="C5" s="5">
        <v>18</v>
      </c>
      <c r="D5" s="3">
        <v>1743</v>
      </c>
      <c r="E5" s="3">
        <v>935</v>
      </c>
      <c r="F5" s="3">
        <v>1288</v>
      </c>
      <c r="G5" s="3">
        <v>736</v>
      </c>
      <c r="H5" s="3">
        <f t="shared" si="0"/>
        <v>455</v>
      </c>
      <c r="I5" s="3">
        <f t="shared" si="0"/>
        <v>199</v>
      </c>
    </row>
    <row r="6" spans="1:9" x14ac:dyDescent="0.25">
      <c r="A6" s="3">
        <v>4</v>
      </c>
      <c r="B6" s="4" t="s">
        <v>11</v>
      </c>
      <c r="C6" s="5">
        <v>17</v>
      </c>
      <c r="D6" s="3">
        <v>3017</v>
      </c>
      <c r="E6" s="3">
        <v>2061</v>
      </c>
      <c r="F6" s="3">
        <v>2311</v>
      </c>
      <c r="G6" s="3">
        <v>1635</v>
      </c>
      <c r="H6" s="3">
        <f t="shared" si="0"/>
        <v>706</v>
      </c>
      <c r="I6" s="3">
        <f t="shared" si="0"/>
        <v>426</v>
      </c>
    </row>
    <row r="7" spans="1:9" x14ac:dyDescent="0.25">
      <c r="A7" s="6" t="s">
        <v>12</v>
      </c>
      <c r="B7" s="7"/>
      <c r="C7" s="8"/>
      <c r="D7" s="9">
        <f>SUM(D3:D6)</f>
        <v>5914</v>
      </c>
      <c r="E7" s="9">
        <f>SUM(E3:E6)</f>
        <v>3543</v>
      </c>
      <c r="F7" s="9">
        <f>SUM(F3:F6)</f>
        <v>4440</v>
      </c>
      <c r="G7" s="9">
        <f>SUM(G3:G6)</f>
        <v>2754</v>
      </c>
      <c r="H7" s="9">
        <f t="shared" si="0"/>
        <v>1474</v>
      </c>
      <c r="I7" s="9">
        <f t="shared" si="0"/>
        <v>789</v>
      </c>
    </row>
    <row r="8" spans="1:9" x14ac:dyDescent="0.25">
      <c r="A8" s="10"/>
      <c r="B8" s="11"/>
      <c r="C8" s="12"/>
      <c r="D8" s="1">
        <f>D7+E7</f>
        <v>9457</v>
      </c>
      <c r="E8" s="1"/>
      <c r="F8" s="1">
        <f>F7+G7</f>
        <v>7194</v>
      </c>
      <c r="G8" s="1"/>
      <c r="H8" s="1">
        <f>D8-F8</f>
        <v>2263</v>
      </c>
      <c r="I8" s="1"/>
    </row>
  </sheetData>
  <mergeCells count="7">
    <mergeCell ref="A7:C8"/>
    <mergeCell ref="D8:E8"/>
    <mergeCell ref="F8:G8"/>
    <mergeCell ref="H8:I8"/>
    <mergeCell ref="D2:E2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</dc:creator>
  <cp:lastModifiedBy>Babar</cp:lastModifiedBy>
  <dcterms:created xsi:type="dcterms:W3CDTF">2020-01-28T10:11:41Z</dcterms:created>
  <dcterms:modified xsi:type="dcterms:W3CDTF">2020-01-28T10:18:01Z</dcterms:modified>
</cp:coreProperties>
</file>